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  <sheet name="Sheet2" sheetId="2" r:id="rId2"/>
    <sheet name="1" sheetId="3" state="hidden" r:id="rId3"/>
  </sheets>
  <definedNames>
    <definedName name="_xlnm.Print_Titles" localSheetId="0">'报名表'!$12:$15</definedName>
  </definedNames>
  <calcPr fullCalcOnLoad="1"/>
</workbook>
</file>

<file path=xl/sharedStrings.xml><?xml version="1.0" encoding="utf-8"?>
<sst xmlns="http://schemas.openxmlformats.org/spreadsheetml/2006/main" count="186" uniqueCount="126">
  <si>
    <t>附件1</t>
  </si>
  <si>
    <t>2019年度全省第二期建设工程质量检测技术培训班报名汇总表</t>
  </si>
  <si>
    <t>以下信息报名现场审核工作人员填写：</t>
  </si>
  <si>
    <t xml:space="preserve">报名审核人：   </t>
  </si>
  <si>
    <t>地区编号：</t>
  </si>
  <si>
    <t xml:space="preserve">领取人（签名）： </t>
  </si>
  <si>
    <t>费用合计：</t>
  </si>
  <si>
    <t>发票（收据）号：</t>
  </si>
  <si>
    <t>收费人:</t>
  </si>
  <si>
    <t>缴费合计：</t>
  </si>
  <si>
    <t>以下信息报名单位填写：</t>
  </si>
  <si>
    <t>机构名称：</t>
  </si>
  <si>
    <t>地区：</t>
  </si>
  <si>
    <t>开票单位名称：</t>
  </si>
  <si>
    <t>地址：</t>
  </si>
  <si>
    <t>税务登记号：</t>
  </si>
  <si>
    <t>联系电话：</t>
  </si>
  <si>
    <t>开户银行：</t>
  </si>
  <si>
    <t>银行账号：</t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</si>
  <si>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</si>
  <si>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姓名</t>
    </r>
  </si>
  <si>
    <r>
      <rPr>
        <b/>
        <sz val="9"/>
        <rFont val="宋体"/>
        <family val="0"/>
      </rPr>
      <t>身份证号</t>
    </r>
  </si>
  <si>
    <r>
      <rPr>
        <b/>
        <sz val="9"/>
        <rFont val="宋体"/>
        <family val="0"/>
      </rPr>
      <t>参加项目</t>
    </r>
  </si>
  <si>
    <t>人造板检测，胶粘剂有害物质，涂料有害物质，建筑材料放射性核素镭、钍、钾</t>
  </si>
  <si>
    <t>室内空气有害物质，土壤有害物质检测</t>
  </si>
  <si>
    <t>道路结构</t>
  </si>
  <si>
    <t>石灰、道路用粉煤灰</t>
  </si>
  <si>
    <t>△矿粉，△木质素纤维</t>
  </si>
  <si>
    <t>简易土工</t>
  </si>
  <si>
    <t>检查井盖及雨水箅</t>
  </si>
  <si>
    <t>粗集料、细集料</t>
  </si>
  <si>
    <t>沥青</t>
  </si>
  <si>
    <t>沥青混合料</t>
  </si>
  <si>
    <t>埋地排水管</t>
  </si>
  <si>
    <t>路面砖、路缘石、路面石材</t>
  </si>
  <si>
    <t>土工</t>
  </si>
  <si>
    <t>土工合成材料</t>
  </si>
  <si>
    <t>水泥土</t>
  </si>
  <si>
    <r>
      <t>单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价</t>
    </r>
  </si>
  <si>
    <t>报名项目小计（必填）</t>
  </si>
  <si>
    <r>
      <rPr>
        <sz val="9"/>
        <rFont val="宋体"/>
        <family val="0"/>
      </rPr>
      <t>张</t>
    </r>
    <r>
      <rPr>
        <sz val="9"/>
        <rFont val="Times New Roman"/>
        <family val="1"/>
      </rPr>
      <t>XX</t>
    </r>
  </si>
  <si>
    <t>32012319XXXXXXXXXX</t>
  </si>
  <si>
    <r>
      <rPr>
        <sz val="9"/>
        <rFont val="宋体"/>
        <family val="0"/>
      </rPr>
      <t>李</t>
    </r>
    <r>
      <rPr>
        <sz val="9"/>
        <rFont val="Times New Roman"/>
        <family val="1"/>
      </rPr>
      <t>XX</t>
    </r>
  </si>
  <si>
    <r>
      <rPr>
        <sz val="9"/>
        <rFont val="宋体"/>
        <family val="0"/>
      </rPr>
      <t>王</t>
    </r>
    <r>
      <rPr>
        <sz val="9"/>
        <rFont val="Times New Roman"/>
        <family val="1"/>
      </rPr>
      <t>XX</t>
    </r>
  </si>
  <si>
    <r>
      <rPr>
        <sz val="9"/>
        <rFont val="宋体"/>
        <family val="0"/>
      </rPr>
      <t>陈</t>
    </r>
    <r>
      <rPr>
        <sz val="9"/>
        <rFont val="Times New Roman"/>
        <family val="1"/>
      </rPr>
      <t>XX</t>
    </r>
  </si>
  <si>
    <t>费用小计计：</t>
  </si>
  <si>
    <t>费用合计</t>
  </si>
  <si>
    <t>不参加此次培训人员</t>
  </si>
  <si>
    <r>
      <t>（必填）联系人：</t>
    </r>
    <r>
      <rPr>
        <sz val="14"/>
        <rFont val="Times New Roman"/>
        <family val="1"/>
      </rPr>
      <t xml:space="preserve">                                        </t>
    </r>
    <r>
      <rPr>
        <sz val="14"/>
        <rFont val="宋体"/>
        <family val="0"/>
      </rPr>
      <t>联系电话：</t>
    </r>
    <r>
      <rPr>
        <sz val="14"/>
        <rFont val="Times New Roman"/>
        <family val="1"/>
      </rPr>
      <t xml:space="preserve">                                               </t>
    </r>
    <r>
      <rPr>
        <sz val="14"/>
        <rFont val="宋体"/>
        <family val="0"/>
      </rPr>
      <t>填表日期：</t>
    </r>
  </si>
  <si>
    <t>注：
1.请各机构编制并汇总参培人员报名表，凭表（加盖单位公章）及单位汇款凭证统一报名，签名后领取资料和发票。培训汇总表电子档发至1728367252@qq.com</t>
  </si>
  <si>
    <r>
      <t>2.</t>
    </r>
    <r>
      <rPr>
        <b/>
        <sz val="12"/>
        <color indexed="10"/>
        <rFont val="宋体"/>
        <family val="0"/>
      </rPr>
      <t>如需汇款请在6月13日</t>
    </r>
    <r>
      <rPr>
        <b/>
        <sz val="12"/>
        <rFont val="宋体"/>
        <family val="0"/>
      </rPr>
      <t>之前将培训费汇入指定培训中心账号，汇款时请备注单位名称，开票（普票）信息（请与各单位财务确认开票要求），并请将汇款凭证复印件报到时提交报名处。</t>
    </r>
  </si>
  <si>
    <t>3.如需现场缴费，请提前核对本单位报名和开票（普票）信息（请与各单位财务确认开票要求），只收现金或支票，不刷卡、不支持微信或支付宝支付。</t>
  </si>
  <si>
    <t>4.该表格由现场资料发放处留存。</t>
  </si>
  <si>
    <t>附件2-2</t>
  </si>
  <si>
    <t>2017年全省第一期建设工程质量检测人员培训班</t>
  </si>
  <si>
    <t>　参培人员分班表</t>
  </si>
  <si>
    <r>
      <t>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期</t>
    </r>
  </si>
  <si>
    <r>
      <t>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间</t>
    </r>
  </si>
  <si>
    <t>上课内容</t>
  </si>
  <si>
    <t>参培地区</t>
  </si>
  <si>
    <t>2017.06.19周一</t>
  </si>
  <si>
    <t>上午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</si>
  <si>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~12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</si>
  <si>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水泥物理力学性能（1班）</t>
  </si>
  <si>
    <t>南京、苏州、泰州</t>
  </si>
  <si>
    <t>下午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</si>
  <si>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</si>
  <si>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>水泥物理力学性能（2班）</t>
  </si>
  <si>
    <t>无锡、常州、徐州、南通、连云港、淮安、盐城、扬州、镇江、宿迁</t>
  </si>
  <si>
    <t>2017.06.20周二</t>
  </si>
  <si>
    <t xml:space="preserve">钢筋混凝土用钢材（1班）              </t>
  </si>
  <si>
    <t xml:space="preserve">钢筋混凝土用钢材（2班）              </t>
  </si>
  <si>
    <t>2017.06.21周三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</si>
  <si>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</si>
  <si>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室内空气有害物质，土壤有害物质检测（1班）        </t>
  </si>
  <si>
    <r>
      <t>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~12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</si>
  <si>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室内空气有害物质，土壤有害物质检测（2班）        </t>
  </si>
  <si>
    <t>全省各地区</t>
  </si>
  <si>
    <t>2017.06.22周四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</si>
  <si>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</si>
  <si>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简易土工（1班）                       </t>
  </si>
  <si>
    <r>
      <t>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</si>
  <si>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t xml:space="preserve">简易土工（2班）                       </t>
  </si>
  <si>
    <r>
      <t>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</si>
  <si>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水泥土（1班）</t>
  </si>
  <si>
    <t>南京、苏州、扬州、镇江、宿迁</t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</si>
  <si>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20</t>
    </r>
  </si>
  <si>
    <t>水泥土（2班）</t>
  </si>
  <si>
    <t>无锡、常州、徐州、南通、连云港、淮安、盐城、泰州</t>
  </si>
  <si>
    <t>2017.07.23周五</t>
  </si>
  <si>
    <t xml:space="preserve">道路结构 （1班）                                   </t>
  </si>
  <si>
    <t xml:space="preserve">道路结构 （2班）                                   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</si>
  <si>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</si>
  <si>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r>
      <t>沥青</t>
    </r>
    <r>
      <rPr>
        <sz val="10"/>
        <color indexed="8"/>
        <rFont val="宋体"/>
        <family val="0"/>
      </rPr>
      <t xml:space="preserve">                                      </t>
    </r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</si>
  <si>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 ~5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</si>
  <si>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r>
      <t>沥青混合料</t>
    </r>
    <r>
      <rPr>
        <sz val="10"/>
        <color indexed="8"/>
        <rFont val="宋体"/>
        <family val="0"/>
      </rPr>
      <t xml:space="preserve">                                  </t>
    </r>
  </si>
  <si>
    <t>2017.06.24周六</t>
  </si>
  <si>
    <t xml:space="preserve">预应力用材、钢绞线、锚夹具、波纹管（1班）        </t>
  </si>
  <si>
    <t xml:space="preserve">预应力用材、钢绞线、锚夹具、波纹管（2班）        </t>
  </si>
  <si>
    <t>2017.06.25周日</t>
  </si>
  <si>
    <t xml:space="preserve">混凝土、砂浆性能（1班）               </t>
  </si>
  <si>
    <t>南京、无锡、苏州、镇江</t>
  </si>
  <si>
    <t xml:space="preserve">混凝土、砂浆性能（2班）               </t>
  </si>
  <si>
    <t>常州、徐州、南通、连云港、淮安、盐城、扬州、泰州、宿迁</t>
  </si>
  <si>
    <t>2017.06.26周一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</si>
  <si>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00~ 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</si>
  <si>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埋地排水管（1班）</t>
  </si>
  <si>
    <t>南京、苏州、扬州、泰州</t>
  </si>
  <si>
    <t>埋地排水管（2班）</t>
  </si>
  <si>
    <t>无锡、常州、徐州、南通、连云港、淮安、盐城、镇江、宿迁</t>
  </si>
  <si>
    <t xml:space="preserve">检查井盖及雨水箅 （1班）                           </t>
  </si>
  <si>
    <t xml:space="preserve">检查井盖及雨水箅 （2班）                           </t>
  </si>
  <si>
    <t>2017.06.27周二</t>
  </si>
  <si>
    <r>
      <t>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</si>
  <si>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 xml:space="preserve">石灰、道路用粉煤灰 </t>
  </si>
  <si>
    <t>粗集料、细集料（1班）</t>
  </si>
  <si>
    <t>粗集料、细集料（2班）</t>
  </si>
  <si>
    <t>2017.06.28周三</t>
  </si>
  <si>
    <t xml:space="preserve">砂、石常规（1班）                     </t>
  </si>
  <si>
    <t xml:space="preserve">砂、石常规（2班）                     </t>
  </si>
  <si>
    <t>2017.06.29周四</t>
  </si>
  <si>
    <t xml:space="preserve">混凝土掺加剂 （1班）                  </t>
  </si>
  <si>
    <t>南京、苏州、镇江、泰州</t>
  </si>
  <si>
    <t xml:space="preserve">混凝土掺加剂 （2班）                  </t>
  </si>
  <si>
    <t>无锡、常州、徐州、南通、连云港、淮安、盐城、扬州、宿迁</t>
  </si>
  <si>
    <t>备注：本期学员请按规定的分班班次（详见分班表）参加培训。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</si>
</sst>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b/>
      <sz val="14"/>
      <name val="仿宋_GB2312"/>
      <family val="0"/>
    </font>
    <font>
      <b/>
      <sz val="16"/>
      <name val="仿宋_GB2312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微软雅黑"/>
      <family val="2"/>
    </font>
    <font>
      <b/>
      <sz val="10"/>
      <color indexed="8"/>
      <name val="微软雅黑"/>
      <family val="2"/>
    </font>
    <font>
      <b/>
      <sz val="16"/>
      <name val="宋体"/>
      <family val="0"/>
    </font>
    <font>
      <b/>
      <sz val="16"/>
      <name val="Times New Roman"/>
      <family val="1"/>
    </font>
    <font>
      <sz val="18"/>
      <name val="Times New Roman"/>
      <family val="1"/>
    </font>
    <font>
      <sz val="8"/>
      <color indexed="8"/>
      <name val="微软雅黑"/>
      <family val="2"/>
    </font>
    <font>
      <b/>
      <sz val="9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微软雅黑"/>
      <family val="2"/>
    </font>
    <font>
      <b/>
      <sz val="10"/>
      <color theme="1"/>
      <name val="微软雅黑"/>
      <family val="2"/>
    </font>
    <font>
      <sz val="8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9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wrapText="1"/>
    </xf>
    <xf numFmtId="0" fontId="73" fillId="0" borderId="11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left" vertical="center"/>
    </xf>
    <xf numFmtId="0" fontId="73" fillId="33" borderId="11" xfId="0" applyFont="1" applyFill="1" applyBorder="1" applyAlignment="1">
      <alignment vertical="center"/>
    </xf>
    <xf numFmtId="0" fontId="73" fillId="33" borderId="12" xfId="0" applyFont="1" applyFill="1" applyBorder="1" applyAlignment="1">
      <alignment vertical="center"/>
    </xf>
    <xf numFmtId="0" fontId="73" fillId="33" borderId="13" xfId="0" applyFont="1" applyFill="1" applyBorder="1" applyAlignment="1">
      <alignment vertical="center"/>
    </xf>
    <xf numFmtId="0" fontId="73" fillId="33" borderId="14" xfId="0" applyFont="1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2" fontId="18" fillId="34" borderId="11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/>
    </xf>
    <xf numFmtId="49" fontId="2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3" fillId="0" borderId="15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73" fillId="33" borderId="17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3" fillId="0" borderId="11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7" fillId="0" borderId="16" xfId="0" applyFont="1" applyFill="1" applyBorder="1" applyAlignment="1">
      <alignment horizontal="left"/>
    </xf>
    <xf numFmtId="0" fontId="73" fillId="0" borderId="15" xfId="0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2" xfId="78"/>
    <cellStyle name="常规 24" xfId="79"/>
    <cellStyle name="常规 25" xfId="80"/>
    <cellStyle name="常规 3" xfId="81"/>
    <cellStyle name="常规 4" xfId="82"/>
    <cellStyle name="常规 5" xfId="83"/>
    <cellStyle name="常规 8" xfId="84"/>
    <cellStyle name="常规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SheetLayoutView="100" workbookViewId="0" topLeftCell="A19">
      <selection activeCell="A37" sqref="A37:Y37"/>
    </sheetView>
  </sheetViews>
  <sheetFormatPr defaultColWidth="9.00390625" defaultRowHeight="15"/>
  <cols>
    <col min="1" max="1" width="3.7109375" style="0" customWidth="1"/>
    <col min="2" max="2" width="5.7109375" style="0" customWidth="1"/>
    <col min="3" max="3" width="19.8515625" style="0" customWidth="1"/>
    <col min="4" max="4" width="4.7109375" style="0" customWidth="1"/>
    <col min="5" max="5" width="4.421875" style="0" customWidth="1"/>
    <col min="6" max="9" width="5.28125" style="0" bestFit="1" customWidth="1"/>
    <col min="10" max="10" width="4.8515625" style="0" customWidth="1"/>
    <col min="11" max="12" width="5.28125" style="0" bestFit="1" customWidth="1"/>
    <col min="13" max="13" width="4.7109375" style="0" customWidth="1"/>
    <col min="14" max="14" width="6.421875" style="0" customWidth="1"/>
    <col min="15" max="15" width="5.7109375" style="0" customWidth="1"/>
    <col min="16" max="16" width="6.57421875" style="0" customWidth="1"/>
    <col min="17" max="17" width="4.28125" style="0" customWidth="1"/>
    <col min="18" max="18" width="5.7109375" style="0" customWidth="1"/>
    <col min="19" max="19" width="4.8515625" style="0" customWidth="1"/>
    <col min="20" max="20" width="4.28125" style="0" customWidth="1"/>
    <col min="21" max="22" width="5.00390625" style="0" customWidth="1"/>
    <col min="23" max="23" width="4.28125" style="0" customWidth="1"/>
    <col min="24" max="24" width="4.140625" style="0" customWidth="1"/>
    <col min="25" max="25" width="4.7109375" style="0" customWidth="1"/>
    <col min="26" max="26" width="13.140625" style="0" customWidth="1"/>
  </cols>
  <sheetData>
    <row r="1" spans="1:25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2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4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5"/>
      <c r="R3" s="30"/>
      <c r="S3" s="30"/>
      <c r="T3" s="30"/>
      <c r="U3" s="30"/>
      <c r="V3" s="30"/>
      <c r="W3" s="30"/>
      <c r="X3" s="77"/>
      <c r="Y3" s="30"/>
    </row>
    <row r="4" spans="1:25" ht="30" customHeight="1">
      <c r="A4" s="31" t="s">
        <v>3</v>
      </c>
      <c r="B4" s="32"/>
      <c r="C4" s="32"/>
      <c r="D4" s="33" t="s">
        <v>4</v>
      </c>
      <c r="E4" s="34"/>
      <c r="F4" s="34"/>
      <c r="G4" s="34"/>
      <c r="H4" s="34"/>
      <c r="I4" s="34"/>
      <c r="J4" s="69"/>
      <c r="K4" s="36"/>
      <c r="L4" s="36"/>
      <c r="M4" s="36"/>
      <c r="N4" s="70" t="s">
        <v>5</v>
      </c>
      <c r="O4" s="71"/>
      <c r="P4" s="70"/>
      <c r="Q4" s="78"/>
      <c r="R4" s="79"/>
      <c r="S4" s="80"/>
      <c r="T4" s="80"/>
      <c r="U4" s="80"/>
      <c r="V4" s="80"/>
      <c r="W4" s="80"/>
      <c r="X4" s="80"/>
      <c r="Y4" s="88"/>
    </row>
    <row r="5" spans="1:25" ht="21.75" customHeight="1">
      <c r="A5" s="35" t="s">
        <v>6</v>
      </c>
      <c r="B5" s="36"/>
      <c r="C5" s="36"/>
      <c r="D5" s="37" t="s">
        <v>7</v>
      </c>
      <c r="E5" s="38"/>
      <c r="F5" s="38"/>
      <c r="G5" s="38"/>
      <c r="H5" s="38"/>
      <c r="I5" s="38"/>
      <c r="J5" s="72"/>
      <c r="K5" s="38"/>
      <c r="L5" s="38"/>
      <c r="M5" s="38"/>
      <c r="N5" s="70" t="s">
        <v>8</v>
      </c>
      <c r="O5" s="70"/>
      <c r="P5" s="73"/>
      <c r="Q5" s="81"/>
      <c r="R5" s="81"/>
      <c r="S5" s="81"/>
      <c r="T5" s="82"/>
      <c r="U5" s="33" t="s">
        <v>9</v>
      </c>
      <c r="V5" s="34"/>
      <c r="W5" s="34"/>
      <c r="X5" s="34"/>
      <c r="Y5" s="69"/>
    </row>
    <row r="6" spans="1:25" ht="6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74"/>
      <c r="O6" s="74"/>
      <c r="P6" s="39"/>
      <c r="Q6" s="5"/>
      <c r="R6" s="74"/>
      <c r="S6" s="39"/>
      <c r="T6" s="39"/>
      <c r="U6" s="39"/>
      <c r="V6" s="39"/>
      <c r="W6" s="39"/>
      <c r="X6" s="39"/>
      <c r="Y6" s="74"/>
    </row>
    <row r="7" spans="1:25" ht="14.25">
      <c r="A7" s="40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21.75" customHeight="1">
      <c r="A8" s="41" t="s">
        <v>11</v>
      </c>
      <c r="B8" s="41"/>
      <c r="C8" s="41"/>
      <c r="D8" s="41"/>
      <c r="E8" s="41"/>
      <c r="F8" s="42"/>
      <c r="G8" s="42"/>
      <c r="H8" s="41"/>
      <c r="I8" s="75" t="s">
        <v>12</v>
      </c>
      <c r="J8" s="76"/>
      <c r="K8" s="76"/>
      <c r="L8" s="76"/>
      <c r="M8" s="76"/>
      <c r="N8" s="76"/>
      <c r="O8" s="76"/>
      <c r="P8" s="76"/>
      <c r="Q8" s="83"/>
      <c r="R8" s="76"/>
      <c r="S8" s="76"/>
      <c r="T8" s="76"/>
      <c r="U8" s="76"/>
      <c r="V8" s="76"/>
      <c r="W8" s="76"/>
      <c r="X8" s="76"/>
      <c r="Y8" s="83"/>
    </row>
    <row r="9" spans="1:25" ht="21.75" customHeight="1">
      <c r="A9" s="43" t="s">
        <v>13</v>
      </c>
      <c r="B9" s="43"/>
      <c r="C9" s="43"/>
      <c r="D9" s="43"/>
      <c r="E9" s="43"/>
      <c r="F9" s="43"/>
      <c r="G9" s="43"/>
      <c r="H9" s="43"/>
      <c r="I9" s="43" t="s">
        <v>14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ht="21.75" customHeight="1">
      <c r="A10" s="43" t="s">
        <v>15</v>
      </c>
      <c r="B10" s="43"/>
      <c r="C10" s="43"/>
      <c r="D10" s="43"/>
      <c r="E10" s="43"/>
      <c r="F10" s="43"/>
      <c r="G10" s="43"/>
      <c r="H10" s="43"/>
      <c r="I10" s="43" t="s">
        <v>16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21.75" customHeight="1">
      <c r="A11" s="43" t="s">
        <v>17</v>
      </c>
      <c r="B11" s="43"/>
      <c r="C11" s="43"/>
      <c r="D11" s="43"/>
      <c r="E11" s="43"/>
      <c r="F11" s="43"/>
      <c r="G11" s="43"/>
      <c r="H11" s="43"/>
      <c r="I11" s="43" t="s">
        <v>18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>
      <c r="A12" s="44" t="s">
        <v>19</v>
      </c>
      <c r="B12" s="44" t="s">
        <v>20</v>
      </c>
      <c r="C12" s="45" t="s">
        <v>21</v>
      </c>
      <c r="D12" s="46" t="s">
        <v>22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4" customHeight="1">
      <c r="A13" s="44"/>
      <c r="B13" s="44"/>
      <c r="C13" s="45"/>
      <c r="D13" s="47">
        <v>308</v>
      </c>
      <c r="E13" s="47">
        <v>307</v>
      </c>
      <c r="F13" s="47">
        <v>312</v>
      </c>
      <c r="G13" s="47">
        <v>319</v>
      </c>
      <c r="H13" s="47">
        <v>321</v>
      </c>
      <c r="I13" s="47">
        <v>105</v>
      </c>
      <c r="J13" s="47">
        <v>318</v>
      </c>
      <c r="K13" s="47">
        <v>320</v>
      </c>
      <c r="L13" s="47">
        <v>107</v>
      </c>
      <c r="M13" s="47">
        <v>108</v>
      </c>
      <c r="N13" s="47">
        <v>316</v>
      </c>
      <c r="O13" s="47">
        <v>317</v>
      </c>
      <c r="P13" s="47">
        <v>309</v>
      </c>
      <c r="Q13" s="47">
        <v>310</v>
      </c>
      <c r="R13" s="47">
        <v>311</v>
      </c>
      <c r="S13" s="13"/>
      <c r="T13" s="13"/>
      <c r="U13" s="13"/>
      <c r="V13" s="13"/>
      <c r="W13" s="13"/>
      <c r="X13" s="13"/>
      <c r="Y13" s="13"/>
    </row>
    <row r="14" spans="1:25" ht="159.75" customHeight="1">
      <c r="A14" s="44"/>
      <c r="B14" s="44"/>
      <c r="C14" s="45"/>
      <c r="D14" s="48" t="s">
        <v>23</v>
      </c>
      <c r="E14" s="48" t="s">
        <v>24</v>
      </c>
      <c r="F14" s="48" t="s">
        <v>25</v>
      </c>
      <c r="G14" s="48" t="s">
        <v>26</v>
      </c>
      <c r="H14" s="48" t="s">
        <v>27</v>
      </c>
      <c r="I14" s="48" t="s">
        <v>28</v>
      </c>
      <c r="J14" s="48" t="s">
        <v>29</v>
      </c>
      <c r="K14" s="48" t="s">
        <v>30</v>
      </c>
      <c r="L14" s="48" t="s">
        <v>31</v>
      </c>
      <c r="M14" s="48" t="s">
        <v>32</v>
      </c>
      <c r="N14" s="48" t="s">
        <v>33</v>
      </c>
      <c r="O14" s="48" t="s">
        <v>34</v>
      </c>
      <c r="P14" s="48" t="s">
        <v>35</v>
      </c>
      <c r="Q14" s="48" t="s">
        <v>36</v>
      </c>
      <c r="R14" s="48" t="s">
        <v>37</v>
      </c>
      <c r="S14" s="13"/>
      <c r="T14" s="13"/>
      <c r="U14" s="13"/>
      <c r="V14" s="13"/>
      <c r="W14" s="13"/>
      <c r="X14" s="13"/>
      <c r="Y14" s="13"/>
    </row>
    <row r="15" spans="1:25" ht="16.5">
      <c r="A15" s="44"/>
      <c r="B15" s="44"/>
      <c r="C15" s="4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13"/>
      <c r="T15" s="13"/>
      <c r="U15" s="13"/>
      <c r="V15" s="13"/>
      <c r="W15" s="13"/>
      <c r="X15" s="13"/>
      <c r="Y15" s="13"/>
    </row>
    <row r="16" spans="1:25" ht="16.5">
      <c r="A16" s="50" t="s">
        <v>38</v>
      </c>
      <c r="B16" s="44"/>
      <c r="C16" s="44"/>
      <c r="D16" s="51">
        <v>240</v>
      </c>
      <c r="E16" s="51">
        <v>240</v>
      </c>
      <c r="F16" s="51">
        <v>210</v>
      </c>
      <c r="G16" s="51">
        <v>210</v>
      </c>
      <c r="H16" s="51">
        <v>210</v>
      </c>
      <c r="I16" s="51">
        <v>210</v>
      </c>
      <c r="J16" s="51">
        <v>210</v>
      </c>
      <c r="K16" s="51">
        <v>210</v>
      </c>
      <c r="L16" s="51">
        <v>210</v>
      </c>
      <c r="M16" s="51">
        <v>255</v>
      </c>
      <c r="N16" s="51">
        <v>210</v>
      </c>
      <c r="O16" s="51">
        <v>210</v>
      </c>
      <c r="P16" s="51">
        <v>270</v>
      </c>
      <c r="Q16" s="51">
        <v>240</v>
      </c>
      <c r="R16" s="51">
        <v>210</v>
      </c>
      <c r="S16" s="84"/>
      <c r="T16" s="85"/>
      <c r="U16" s="85"/>
      <c r="V16" s="85"/>
      <c r="W16" s="85"/>
      <c r="X16" s="85"/>
      <c r="Y16" s="84"/>
    </row>
    <row r="17" spans="1:25" ht="22.5" customHeight="1">
      <c r="A17" s="52" t="s">
        <v>39</v>
      </c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3.5">
      <c r="A18" s="44">
        <v>1</v>
      </c>
      <c r="B18" s="44" t="s">
        <v>40</v>
      </c>
      <c r="C18" s="55" t="s">
        <v>41</v>
      </c>
      <c r="D18" s="44">
        <v>1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3.5">
      <c r="A19" s="44">
        <v>2</v>
      </c>
      <c r="B19" s="44" t="s">
        <v>42</v>
      </c>
      <c r="C19" s="55" t="s">
        <v>41</v>
      </c>
      <c r="D19" s="44"/>
      <c r="E19" s="44">
        <v>1</v>
      </c>
      <c r="F19" s="44"/>
      <c r="G19" s="44"/>
      <c r="H19" s="44">
        <v>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3.5">
      <c r="A20" s="44">
        <v>3</v>
      </c>
      <c r="B20" s="44" t="s">
        <v>43</v>
      </c>
      <c r="C20" s="55" t="s">
        <v>41</v>
      </c>
      <c r="D20" s="44"/>
      <c r="E20" s="44"/>
      <c r="F20" s="44"/>
      <c r="G20" s="44"/>
      <c r="H20" s="44"/>
      <c r="I20" s="44">
        <v>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3.5">
      <c r="A21" s="44">
        <v>4</v>
      </c>
      <c r="B21" s="44" t="s">
        <v>44</v>
      </c>
      <c r="C21" s="55" t="s">
        <v>41</v>
      </c>
      <c r="D21" s="44"/>
      <c r="E21" s="44"/>
      <c r="F21" s="44"/>
      <c r="G21" s="44"/>
      <c r="H21" s="44"/>
      <c r="I21" s="44">
        <v>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3.5">
      <c r="A22" s="44">
        <v>5</v>
      </c>
      <c r="B22" s="44"/>
      <c r="C22" s="5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s="28" customFormat="1" ht="13.5" customHeight="1">
      <c r="A23" s="44">
        <v>6</v>
      </c>
      <c r="B23" s="44"/>
      <c r="C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4"/>
      <c r="T23" s="44"/>
      <c r="U23" s="44"/>
      <c r="V23" s="44"/>
      <c r="W23" s="44"/>
      <c r="X23" s="44"/>
      <c r="Y23" s="44"/>
    </row>
    <row r="24" spans="1:25" ht="13.5">
      <c r="A24" s="44">
        <v>7</v>
      </c>
      <c r="B24" s="44"/>
      <c r="C24" s="5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3.5">
      <c r="A25" s="44">
        <v>8</v>
      </c>
      <c r="B25" s="44"/>
      <c r="C25" s="5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>
      <c r="A26" s="44">
        <v>9</v>
      </c>
      <c r="B26" s="44"/>
      <c r="C26" s="55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>
      <c r="A27" s="44">
        <v>10</v>
      </c>
      <c r="B27" s="44"/>
      <c r="C27" s="5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3.5">
      <c r="A28" s="57" t="s">
        <v>45</v>
      </c>
      <c r="B28" s="58"/>
      <c r="C28" s="44"/>
      <c r="D28" s="44">
        <f>SUM(D18:D27)*D16</f>
        <v>240</v>
      </c>
      <c r="E28" s="44">
        <f aca="true" t="shared" si="0" ref="E28:J28">SUM(E18:E27)*E16</f>
        <v>240</v>
      </c>
      <c r="F28" s="44">
        <f t="shared" si="0"/>
        <v>0</v>
      </c>
      <c r="G28" s="44">
        <f t="shared" si="0"/>
        <v>0</v>
      </c>
      <c r="H28" s="44">
        <f t="shared" si="0"/>
        <v>210</v>
      </c>
      <c r="I28" s="44">
        <f t="shared" si="0"/>
        <v>420</v>
      </c>
      <c r="J28" s="44">
        <f t="shared" si="0"/>
        <v>0</v>
      </c>
      <c r="K28" s="44">
        <f aca="true" t="shared" si="1" ref="K28:R28">SUM(K18:K27)*K16</f>
        <v>0</v>
      </c>
      <c r="L28" s="44">
        <f t="shared" si="1"/>
        <v>0</v>
      </c>
      <c r="M28" s="44">
        <f t="shared" si="1"/>
        <v>0</v>
      </c>
      <c r="N28" s="44">
        <f t="shared" si="1"/>
        <v>0</v>
      </c>
      <c r="O28" s="44">
        <f t="shared" si="1"/>
        <v>0</v>
      </c>
      <c r="P28" s="44">
        <f t="shared" si="1"/>
        <v>0</v>
      </c>
      <c r="Q28" s="44">
        <f t="shared" si="1"/>
        <v>0</v>
      </c>
      <c r="R28" s="44">
        <f t="shared" si="1"/>
        <v>0</v>
      </c>
      <c r="S28" s="44">
        <f aca="true" t="shared" si="2" ref="S28:Y28">SUM(S18:S27)*S16</f>
        <v>0</v>
      </c>
      <c r="T28" s="44">
        <f t="shared" si="2"/>
        <v>0</v>
      </c>
      <c r="U28" s="44">
        <f t="shared" si="2"/>
        <v>0</v>
      </c>
      <c r="V28" s="44">
        <f t="shared" si="2"/>
        <v>0</v>
      </c>
      <c r="W28" s="44">
        <f t="shared" si="2"/>
        <v>0</v>
      </c>
      <c r="X28" s="44">
        <f t="shared" si="2"/>
        <v>0</v>
      </c>
      <c r="Y28" s="44">
        <f t="shared" si="2"/>
        <v>0</v>
      </c>
    </row>
    <row r="29" spans="1:25" ht="13.5">
      <c r="A29" s="59" t="s">
        <v>46</v>
      </c>
      <c r="B29" s="60"/>
      <c r="C29" s="61"/>
      <c r="D29" s="62">
        <f>SUM(D28:Y28)</f>
        <v>1110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89"/>
    </row>
    <row r="30" spans="1:25" ht="13.5">
      <c r="A30" s="64" t="s">
        <v>47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ht="13.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13.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5.5" customHeight="1">
      <c r="A33" s="65" t="s">
        <v>48</v>
      </c>
      <c r="B33" s="65"/>
      <c r="C33" s="66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86"/>
      <c r="R33" s="65"/>
      <c r="S33" s="65"/>
      <c r="T33" s="65"/>
      <c r="U33" s="65"/>
      <c r="V33" s="87"/>
      <c r="W33" s="86"/>
      <c r="X33" s="86"/>
      <c r="Y33" s="65"/>
    </row>
    <row r="34" spans="1:25" ht="45" customHeight="1">
      <c r="A34" s="67" t="s">
        <v>49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36" customHeight="1">
      <c r="A35" s="67" t="s">
        <v>50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33" customHeight="1">
      <c r="A36" s="67" t="s">
        <v>51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19.5" customHeight="1">
      <c r="A37" s="68" t="s">
        <v>52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</sheetData>
  <sheetProtection/>
  <mergeCells count="33">
    <mergeCell ref="A1:Y1"/>
    <mergeCell ref="A2:Y2"/>
    <mergeCell ref="A3:W3"/>
    <mergeCell ref="A4:C4"/>
    <mergeCell ref="D4:J4"/>
    <mergeCell ref="R4:Y4"/>
    <mergeCell ref="P5:T5"/>
    <mergeCell ref="U5:Y5"/>
    <mergeCell ref="A7:Y7"/>
    <mergeCell ref="A8:H8"/>
    <mergeCell ref="I8:R8"/>
    <mergeCell ref="S8:Y8"/>
    <mergeCell ref="A9:H9"/>
    <mergeCell ref="I9:Y9"/>
    <mergeCell ref="A10:H10"/>
    <mergeCell ref="I10:Y10"/>
    <mergeCell ref="A11:H11"/>
    <mergeCell ref="I11:Y11"/>
    <mergeCell ref="D12:Y12"/>
    <mergeCell ref="A16:C16"/>
    <mergeCell ref="A17:C17"/>
    <mergeCell ref="A28:B28"/>
    <mergeCell ref="A29:C29"/>
    <mergeCell ref="D29:Y29"/>
    <mergeCell ref="A30:Y30"/>
    <mergeCell ref="A33:U33"/>
    <mergeCell ref="A34:Y34"/>
    <mergeCell ref="A35:Y35"/>
    <mergeCell ref="A36:Y36"/>
    <mergeCell ref="A37:Y37"/>
    <mergeCell ref="A12:A15"/>
    <mergeCell ref="B12:B15"/>
    <mergeCell ref="C12:C15"/>
  </mergeCells>
  <printOptions/>
  <pageMargins left="0.4326388888888889" right="0.3541666666666667" top="0.5118055555555555" bottom="0.5118055555555555" header="0.3541666666666667" footer="0.393055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65536"/>
    </sheetView>
  </sheetViews>
  <sheetFormatPr defaultColWidth="8.8515625" defaultRowHeight="15"/>
  <sheetData>
    <row r="2" ht="13.5" hidden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35"/>
  <sheetViews>
    <sheetView zoomScaleSheetLayoutView="100" workbookViewId="0" topLeftCell="A1">
      <selection activeCell="E23" sqref="E23"/>
    </sheetView>
  </sheetViews>
  <sheetFormatPr defaultColWidth="9.00390625" defaultRowHeight="15"/>
  <cols>
    <col min="1" max="1" width="13.140625" style="1" customWidth="1"/>
    <col min="2" max="2" width="5.140625" style="1" customWidth="1"/>
    <col min="3" max="3" width="12.7109375" style="1" customWidth="1"/>
    <col min="4" max="4" width="33.28125" style="1" customWidth="1"/>
    <col min="5" max="5" width="32.28125" style="4" customWidth="1"/>
    <col min="6" max="207" width="9.00390625" style="1" customWidth="1"/>
    <col min="208" max="251" width="9.00390625" style="5" customWidth="1"/>
  </cols>
  <sheetData>
    <row r="1" spans="1:225" s="1" customFormat="1" ht="14.25">
      <c r="A1" s="6" t="s">
        <v>53</v>
      </c>
      <c r="E1" s="4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5" s="2" customFormat="1" ht="19.5" customHeight="1">
      <c r="A2" s="7" t="s">
        <v>54</v>
      </c>
      <c r="B2" s="7"/>
      <c r="C2" s="7"/>
      <c r="D2" s="7"/>
      <c r="E2" s="7"/>
    </row>
    <row r="3" spans="1:5" s="2" customFormat="1" ht="19.5" customHeight="1">
      <c r="A3" s="8" t="s">
        <v>55</v>
      </c>
      <c r="B3" s="8"/>
      <c r="C3" s="8"/>
      <c r="D3" s="8"/>
      <c r="E3" s="8"/>
    </row>
    <row r="4" spans="1:5" s="2" customFormat="1" ht="15" customHeight="1">
      <c r="A4" s="9" t="s">
        <v>56</v>
      </c>
      <c r="B4" s="9" t="s">
        <v>57</v>
      </c>
      <c r="C4" s="10"/>
      <c r="D4" s="9" t="s">
        <v>58</v>
      </c>
      <c r="E4" s="11" t="s">
        <v>59</v>
      </c>
    </row>
    <row r="5" spans="1:5" s="2" customFormat="1" ht="19.5" customHeight="1">
      <c r="A5" s="12" t="s">
        <v>60</v>
      </c>
      <c r="B5" s="12" t="s">
        <v>61</v>
      </c>
      <c r="C5" s="13" t="s">
        <v>62</v>
      </c>
      <c r="D5" s="14" t="s">
        <v>63</v>
      </c>
      <c r="E5" s="15" t="s">
        <v>64</v>
      </c>
    </row>
    <row r="6" spans="1:5" s="2" customFormat="1" ht="28.5" customHeight="1">
      <c r="A6" s="12"/>
      <c r="B6" s="12" t="s">
        <v>65</v>
      </c>
      <c r="C6" s="13" t="s">
        <v>66</v>
      </c>
      <c r="D6" s="14" t="s">
        <v>67</v>
      </c>
      <c r="E6" s="16" t="s">
        <v>68</v>
      </c>
    </row>
    <row r="7" spans="1:225" s="2" customFormat="1" ht="19.5" customHeight="1">
      <c r="A7" s="12" t="s">
        <v>69</v>
      </c>
      <c r="B7" s="12" t="s">
        <v>61</v>
      </c>
      <c r="C7" s="13" t="s">
        <v>62</v>
      </c>
      <c r="D7" s="14" t="s">
        <v>70</v>
      </c>
      <c r="E7" s="15" t="s">
        <v>64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s="2" customFormat="1" ht="28.5" customHeight="1">
      <c r="A8" s="12"/>
      <c r="B8" s="12" t="s">
        <v>65</v>
      </c>
      <c r="C8" s="13" t="s">
        <v>66</v>
      </c>
      <c r="D8" s="14" t="s">
        <v>71</v>
      </c>
      <c r="E8" s="17" t="s">
        <v>68</v>
      </c>
      <c r="F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s="2" customFormat="1" ht="25.5" customHeight="1">
      <c r="A9" s="12" t="s">
        <v>72</v>
      </c>
      <c r="B9" s="12" t="s">
        <v>61</v>
      </c>
      <c r="C9" s="13" t="s">
        <v>73</v>
      </c>
      <c r="D9" s="18" t="s">
        <v>74</v>
      </c>
      <c r="E9" s="19" t="s">
        <v>64</v>
      </c>
      <c r="F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s="2" customFormat="1" ht="30" customHeight="1">
      <c r="A10" s="12"/>
      <c r="B10" s="12"/>
      <c r="C10" s="13" t="s">
        <v>75</v>
      </c>
      <c r="D10" s="18" t="s">
        <v>76</v>
      </c>
      <c r="E10" s="20" t="s">
        <v>68</v>
      </c>
      <c r="F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s="2" customFormat="1" ht="27" customHeight="1">
      <c r="A11" s="12"/>
      <c r="B11" s="12" t="s">
        <v>65</v>
      </c>
      <c r="C11" s="13" t="s">
        <v>66</v>
      </c>
      <c r="D11" s="18" t="s">
        <v>23</v>
      </c>
      <c r="E11" s="15" t="s">
        <v>77</v>
      </c>
      <c r="F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s="2" customFormat="1" ht="19.5" customHeight="1">
      <c r="A12" s="12" t="s">
        <v>78</v>
      </c>
      <c r="B12" s="12" t="s">
        <v>61</v>
      </c>
      <c r="C12" s="13" t="s">
        <v>79</v>
      </c>
      <c r="D12" s="21" t="s">
        <v>80</v>
      </c>
      <c r="E12" s="15" t="s">
        <v>64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s="2" customFormat="1" ht="24" customHeight="1">
      <c r="A13" s="12"/>
      <c r="B13" s="12"/>
      <c r="C13" s="13" t="s">
        <v>81</v>
      </c>
      <c r="D13" s="21" t="s">
        <v>82</v>
      </c>
      <c r="E13" s="20" t="s">
        <v>68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s="2" customFormat="1" ht="19.5" customHeight="1">
      <c r="A14" s="12"/>
      <c r="B14" s="12" t="s">
        <v>65</v>
      </c>
      <c r="C14" s="13" t="s">
        <v>83</v>
      </c>
      <c r="D14" s="22" t="s">
        <v>84</v>
      </c>
      <c r="E14" s="20" t="s">
        <v>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s="2" customFormat="1" ht="24" customHeight="1">
      <c r="A15" s="12"/>
      <c r="B15" s="12"/>
      <c r="C15" s="13" t="s">
        <v>86</v>
      </c>
      <c r="D15" s="14" t="s">
        <v>87</v>
      </c>
      <c r="E15" s="20" t="s">
        <v>88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s="2" customFormat="1" ht="27" customHeight="1">
      <c r="A16" s="12" t="s">
        <v>89</v>
      </c>
      <c r="B16" s="12" t="s">
        <v>61</v>
      </c>
      <c r="C16" s="13" t="s">
        <v>73</v>
      </c>
      <c r="D16" s="22" t="s">
        <v>90</v>
      </c>
      <c r="E16" s="15" t="s">
        <v>64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s="2" customFormat="1" ht="27" customHeight="1">
      <c r="A17" s="12"/>
      <c r="B17" s="12"/>
      <c r="C17" s="13" t="s">
        <v>75</v>
      </c>
      <c r="D17" s="22" t="s">
        <v>91</v>
      </c>
      <c r="E17" s="20" t="s">
        <v>68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s="2" customFormat="1" ht="19.5" customHeight="1">
      <c r="A18" s="12"/>
      <c r="B18" s="12" t="s">
        <v>65</v>
      </c>
      <c r="C18" s="13" t="s">
        <v>92</v>
      </c>
      <c r="D18" s="23" t="s">
        <v>93</v>
      </c>
      <c r="E18" s="15" t="s">
        <v>77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s="2" customFormat="1" ht="19.5" customHeight="1">
      <c r="A19" s="12"/>
      <c r="B19" s="12"/>
      <c r="C19" s="13" t="s">
        <v>94</v>
      </c>
      <c r="D19" s="22" t="s">
        <v>95</v>
      </c>
      <c r="E19" s="15" t="s">
        <v>77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5" s="2" customFormat="1" ht="19.5" customHeight="1">
      <c r="A20" s="12" t="s">
        <v>96</v>
      </c>
      <c r="B20" s="12" t="s">
        <v>61</v>
      </c>
      <c r="C20" s="13" t="s">
        <v>62</v>
      </c>
      <c r="D20" s="24" t="s">
        <v>97</v>
      </c>
      <c r="E20" s="15" t="s">
        <v>64</v>
      </c>
    </row>
    <row r="21" spans="1:5" s="2" customFormat="1" ht="30" customHeight="1">
      <c r="A21" s="12"/>
      <c r="B21" s="12" t="s">
        <v>65</v>
      </c>
      <c r="C21" s="13" t="s">
        <v>66</v>
      </c>
      <c r="D21" s="24" t="s">
        <v>98</v>
      </c>
      <c r="E21" s="25" t="s">
        <v>68</v>
      </c>
    </row>
    <row r="22" spans="1:225" s="1" customFormat="1" ht="19.5" customHeight="1">
      <c r="A22" s="26" t="s">
        <v>99</v>
      </c>
      <c r="B22" s="12" t="s">
        <v>61</v>
      </c>
      <c r="C22" s="13" t="s">
        <v>62</v>
      </c>
      <c r="D22" s="14" t="s">
        <v>100</v>
      </c>
      <c r="E22" s="25" t="s">
        <v>101</v>
      </c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s="1" customFormat="1" ht="25.5" customHeight="1">
      <c r="A23" s="26"/>
      <c r="B23" s="12" t="s">
        <v>65</v>
      </c>
      <c r="C23" s="13" t="s">
        <v>66</v>
      </c>
      <c r="D23" s="14" t="s">
        <v>102</v>
      </c>
      <c r="E23" s="25" t="s">
        <v>103</v>
      </c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s="1" customFormat="1" ht="19.5" customHeight="1">
      <c r="A24" s="12" t="s">
        <v>104</v>
      </c>
      <c r="B24" s="12" t="s">
        <v>61</v>
      </c>
      <c r="C24" s="13" t="s">
        <v>105</v>
      </c>
      <c r="D24" s="22" t="s">
        <v>106</v>
      </c>
      <c r="E24" s="25" t="s">
        <v>107</v>
      </c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s="1" customFormat="1" ht="30.75" customHeight="1">
      <c r="A25" s="12"/>
      <c r="B25" s="12"/>
      <c r="C25" s="13" t="s">
        <v>75</v>
      </c>
      <c r="D25" s="22" t="s">
        <v>108</v>
      </c>
      <c r="E25" s="25" t="s">
        <v>109</v>
      </c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s="1" customFormat="1" ht="19.5" customHeight="1">
      <c r="A26" s="12"/>
      <c r="B26" s="12" t="s">
        <v>65</v>
      </c>
      <c r="C26" s="13" t="s">
        <v>92</v>
      </c>
      <c r="D26" s="22" t="s">
        <v>110</v>
      </c>
      <c r="E26" s="15" t="s">
        <v>64</v>
      </c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s="1" customFormat="1" ht="27" customHeight="1">
      <c r="A27" s="12"/>
      <c r="B27" s="12"/>
      <c r="C27" s="13" t="s">
        <v>94</v>
      </c>
      <c r="D27" s="22" t="s">
        <v>111</v>
      </c>
      <c r="E27" s="25" t="s">
        <v>68</v>
      </c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s="1" customFormat="1" ht="19.5" customHeight="1">
      <c r="A28" s="12" t="s">
        <v>112</v>
      </c>
      <c r="B28" s="12" t="s">
        <v>61</v>
      </c>
      <c r="C28" s="13" t="s">
        <v>113</v>
      </c>
      <c r="D28" s="22" t="s">
        <v>114</v>
      </c>
      <c r="E28" s="15" t="s">
        <v>77</v>
      </c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s="1" customFormat="1" ht="19.5" customHeight="1">
      <c r="A29" s="12"/>
      <c r="B29" s="12" t="s">
        <v>65</v>
      </c>
      <c r="C29" s="13" t="s">
        <v>92</v>
      </c>
      <c r="D29" s="22" t="s">
        <v>115</v>
      </c>
      <c r="E29" s="15" t="s">
        <v>64</v>
      </c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s="1" customFormat="1" ht="27.75" customHeight="1">
      <c r="A30" s="12"/>
      <c r="B30" s="12"/>
      <c r="C30" s="13" t="s">
        <v>94</v>
      </c>
      <c r="D30" s="22" t="s">
        <v>116</v>
      </c>
      <c r="E30" s="25" t="s">
        <v>68</v>
      </c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s="1" customFormat="1" ht="19.5" customHeight="1">
      <c r="A31" s="12" t="s">
        <v>117</v>
      </c>
      <c r="B31" s="12" t="s">
        <v>61</v>
      </c>
      <c r="C31" s="13" t="s">
        <v>62</v>
      </c>
      <c r="D31" s="14" t="s">
        <v>118</v>
      </c>
      <c r="E31" s="15" t="s">
        <v>64</v>
      </c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s="1" customFormat="1" ht="24.75" customHeight="1">
      <c r="A32" s="12"/>
      <c r="B32" s="12" t="s">
        <v>65</v>
      </c>
      <c r="C32" s="13" t="s">
        <v>66</v>
      </c>
      <c r="D32" s="14" t="s">
        <v>119</v>
      </c>
      <c r="E32" s="25" t="s">
        <v>68</v>
      </c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07" ht="15" customHeight="1">
      <c r="A33" s="12" t="s">
        <v>120</v>
      </c>
      <c r="B33" s="12" t="s">
        <v>61</v>
      </c>
      <c r="C33" s="13" t="s">
        <v>73</v>
      </c>
      <c r="D33" s="14" t="s">
        <v>121</v>
      </c>
      <c r="E33" s="20" t="s">
        <v>122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27" customHeight="1">
      <c r="A34" s="12"/>
      <c r="B34" s="12"/>
      <c r="C34" s="13" t="s">
        <v>75</v>
      </c>
      <c r="D34" s="14" t="s">
        <v>123</v>
      </c>
      <c r="E34" s="20" t="s">
        <v>124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5" s="3" customFormat="1" ht="21" customHeight="1">
      <c r="A35" s="27" t="s">
        <v>125</v>
      </c>
      <c r="B35" s="27"/>
      <c r="C35" s="27"/>
      <c r="D35" s="27"/>
      <c r="E35" s="27"/>
    </row>
  </sheetData>
  <sheetProtection/>
  <mergeCells count="23">
    <mergeCell ref="A2:E2"/>
    <mergeCell ref="A3:E3"/>
    <mergeCell ref="B4:C4"/>
    <mergeCell ref="A35:D35"/>
    <mergeCell ref="A5:A6"/>
    <mergeCell ref="A7:A8"/>
    <mergeCell ref="A9:A11"/>
    <mergeCell ref="A12:A15"/>
    <mergeCell ref="A16:A19"/>
    <mergeCell ref="A20:A21"/>
    <mergeCell ref="A24:A27"/>
    <mergeCell ref="A28:A30"/>
    <mergeCell ref="A31:A32"/>
    <mergeCell ref="A33:A34"/>
    <mergeCell ref="B9:B10"/>
    <mergeCell ref="B12:B13"/>
    <mergeCell ref="B14:B15"/>
    <mergeCell ref="B16:B17"/>
    <mergeCell ref="B18:B19"/>
    <mergeCell ref="B24:B25"/>
    <mergeCell ref="B26:B27"/>
    <mergeCell ref="B29:B30"/>
    <mergeCell ref="B33:B34"/>
  </mergeCells>
  <printOptions/>
  <pageMargins left="0.23999999999999996" right="0.43000000000000005" top="0.16" bottom="0.28" header="0.3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小毛</cp:lastModifiedBy>
  <dcterms:created xsi:type="dcterms:W3CDTF">2017-06-03T02:20:52Z</dcterms:created>
  <dcterms:modified xsi:type="dcterms:W3CDTF">2019-05-28T03:35:46Z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